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0 стаття\"/>
    </mc:Choice>
  </mc:AlternateContent>
  <bookViews>
    <workbookView xWindow="0" yWindow="0" windowWidth="23040" windowHeight="9072" activeTab="6"/>
  </bookViews>
  <sheets>
    <sheet name="5 клас" sheetId="24" r:id="rId1"/>
    <sheet name="6 клас" sheetId="20" r:id="rId2"/>
    <sheet name="7 клас" sheetId="3" r:id="rId3"/>
    <sheet name="8 клас" sheetId="17" r:id="rId4"/>
    <sheet name="9-А клас" sheetId="4" r:id="rId5"/>
    <sheet name="9-Б клас" sheetId="5" r:id="rId6"/>
    <sheet name="10 клас" sheetId="9" r:id="rId7"/>
    <sheet name="Лист1" sheetId="1" r:id="rId8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B17" i="1" l="1"/>
</calcChain>
</file>

<file path=xl/sharedStrings.xml><?xml version="1.0" encoding="utf-8"?>
<sst xmlns="http://schemas.openxmlformats.org/spreadsheetml/2006/main" count="31" uniqueCount="19">
  <si>
    <t>Історія</t>
  </si>
  <si>
    <t>Математика</t>
  </si>
  <si>
    <t>Біологія</t>
  </si>
  <si>
    <t>Українська мова</t>
  </si>
  <si>
    <t>Українська  література</t>
  </si>
  <si>
    <t>Зарубіжна література</t>
  </si>
  <si>
    <t>Англійська мова</t>
  </si>
  <si>
    <t>Фізика</t>
  </si>
  <si>
    <t>Хімія</t>
  </si>
  <si>
    <t>Інформатика</t>
  </si>
  <si>
    <t>Географія</t>
  </si>
  <si>
    <t>Клас</t>
  </si>
  <si>
    <t>Предмет</t>
  </si>
  <si>
    <t>Якість знань учнів</t>
  </si>
  <si>
    <t>В середньому</t>
  </si>
  <si>
    <t>2022/2023 навчальний рік (І семестр)</t>
  </si>
  <si>
    <t>9-Б</t>
  </si>
  <si>
    <t>9-А</t>
  </si>
  <si>
    <t xml:space="preserve">2022/2023 навчальний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</si>
</sst>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04"/>
      <scheme val="minor"/>
    </font>
    <font>
      <sz val="14"/>
      <color theme="1"/>
      <name val="Arial Unicode MS"/>
      <family val="2"/>
      <charset val="204"/>
    </font>
    <font>
      <sz val="9"/>
      <color theme="1"/>
      <name val="Arial Unicode MS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" fontId="0" fillId="0" borderId="0" xfId="0" applyNumberFormat="1"/>
    <xf numFmtId="1" fontId="1" fillId="0" borderId="0" xfId="0" applyNumberFormat="1" applyFont="1"/>
    <xf numFmtId="0" fontId="1" fillId="0" borderId="1" xfId="0" applyFont="1" applyBorder="1" applyAlignment="1">
      <alignment vertical="center"/>
    </xf>
    <xf numFmtId="0" fontId="1" fillId="0" borderId="6" xfId="0" applyFont="1" applyBorder="1"/>
    <xf numFmtId="1" fontId="3" fillId="0" borderId="2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5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4.9757567041638112E-2"/>
          <c:y val="0.11103789935357733"/>
          <c:w val="0.95217896224510401"/>
          <c:h val="0.57081104866977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2022/2023 навчальний рік (І семестр)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(Лист1!$A$5:$A$10,Лист1!$A$15)</c:f>
              <c:strCache>
                <c:ptCount val="7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Інформатика</c:v>
                </c:pt>
              </c:strCache>
            </c:strRef>
          </c:cat>
          <c:val>
            <c:numRef>
              <c:f>(Лист1!$B$5:$B$10,Лист1!$B$15)</c:f>
              <c:numCache>
                <c:formatCode>General</c:formatCode>
                <c:ptCount val="7"/>
                <c:pt idx="0">
                  <c:v>91</c:v>
                </c:pt>
                <c:pt idx="1">
                  <c:v>95</c:v>
                </c:pt>
                <c:pt idx="2">
                  <c:v>95</c:v>
                </c:pt>
                <c:pt idx="3">
                  <c:v>86</c:v>
                </c:pt>
                <c:pt idx="4">
                  <c:v>91</c:v>
                </c:pt>
                <c:pt idx="5">
                  <c:v>91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Лист1!$C$4</c:f>
              <c:strCache>
                <c:ptCount val="1"/>
                <c:pt idx="0">
                  <c:v>2022/2023 навчальний рік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(Лист1!$A$5:$A$10,Лист1!$A$15)</c:f>
              <c:strCache>
                <c:ptCount val="7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Інформатика</c:v>
                </c:pt>
              </c:strCache>
            </c:strRef>
          </c:cat>
          <c:val>
            <c:numRef>
              <c:f>(Лист1!$C$5:$C$10,Лист1!$C$15)</c:f>
              <c:numCache>
                <c:formatCode>General</c:formatCode>
                <c:ptCount val="7"/>
                <c:pt idx="0">
                  <c:v>91</c:v>
                </c:pt>
                <c:pt idx="1">
                  <c:v>91</c:v>
                </c:pt>
                <c:pt idx="2">
                  <c:v>87</c:v>
                </c:pt>
                <c:pt idx="3">
                  <c:v>87</c:v>
                </c:pt>
                <c:pt idx="4">
                  <c:v>96</c:v>
                </c:pt>
                <c:pt idx="5">
                  <c:v>87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D-4498-9C04-0F26E29C2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0"/>
        <c:overlap val="-27"/>
        <c:axId val="420682608"/>
        <c:axId val="420678296"/>
      </c:barChart>
      <c:catAx>
        <c:axId val="4206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78296"/>
        <c:crosses val="autoZero"/>
        <c:auto val="1"/>
        <c:lblAlgn val="ctr"/>
        <c:lblOffset val="100"/>
        <c:noMultiLvlLbl val="0"/>
      </c:catAx>
      <c:valAx>
        <c:axId val="4206782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6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2.8675738609596876E-2"/>
          <c:y val="7.9665366036981419E-2"/>
          <c:w val="0.95217896224510401"/>
          <c:h val="0.58431902964796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Лист1!$D$4</c:f>
              <c:strCache>
                <c:ptCount val="1"/>
                <c:pt idx="0">
                  <c:v>2022/2023 навчальний рік (І семестр)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(Лист1!$A$5:$A$12,Лист1!$A$15)</c:f>
              <c:strCache>
                <c:ptCount val="9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Інформатика</c:v>
                </c:pt>
              </c:strCache>
            </c:strRef>
          </c:cat>
          <c:val>
            <c:numRef>
              <c:f>(Лист1!$D$5:$D$12,Лист1!$D$15)</c:f>
              <c:numCache>
                <c:formatCode>General</c:formatCode>
                <c:ptCount val="9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100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Лист1!$E$4</c:f>
              <c:strCache>
                <c:ptCount val="1"/>
                <c:pt idx="0">
                  <c:v>2022/2023 навчальний рік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(Лист1!$A$5:$A$12,Лист1!$A$15)</c:f>
              <c:strCache>
                <c:ptCount val="9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Інформатика</c:v>
                </c:pt>
              </c:strCache>
            </c:strRef>
          </c:cat>
          <c:val>
            <c:numRef>
              <c:f>(Лист1!$E$5:$E$12,Лист1!$E$15)</c:f>
              <c:numCache>
                <c:formatCode>General</c:formatCode>
                <c:ptCount val="9"/>
                <c:pt idx="0">
                  <c:v>90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100</c:v>
                </c:pt>
                <c:pt idx="6">
                  <c:v>90</c:v>
                </c:pt>
                <c:pt idx="7">
                  <c:v>95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D-4EA7-8310-D59B29D2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3392"/>
        <c:axId val="420684176"/>
      </c:barChart>
      <c:catAx>
        <c:axId val="4206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176"/>
        <c:crosses val="autoZero"/>
        <c:auto val="1"/>
        <c:lblAlgn val="ctr"/>
        <c:lblOffset val="100"/>
        <c:noMultiLvlLbl val="0"/>
      </c:catAx>
      <c:valAx>
        <c:axId val="420684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7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4.9757567041638112E-2"/>
          <c:y val="8.3785284645337063E-2"/>
          <c:w val="0.95217896224510401"/>
          <c:h val="0.51099257796365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Лист1!$F$4</c:f>
              <c:strCache>
                <c:ptCount val="1"/>
                <c:pt idx="0">
                  <c:v>2022/2023 навчальний рік (І семестр)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Лист1!$F$5:$F$15</c:f>
              <c:numCache>
                <c:formatCode>General</c:formatCode>
                <c:ptCount val="11"/>
                <c:pt idx="0">
                  <c:v>58</c:v>
                </c:pt>
                <c:pt idx="1">
                  <c:v>58</c:v>
                </c:pt>
                <c:pt idx="2">
                  <c:v>68</c:v>
                </c:pt>
                <c:pt idx="3">
                  <c:v>58</c:v>
                </c:pt>
                <c:pt idx="4">
                  <c:v>74</c:v>
                </c:pt>
                <c:pt idx="5">
                  <c:v>60</c:v>
                </c:pt>
                <c:pt idx="6">
                  <c:v>63</c:v>
                </c:pt>
                <c:pt idx="7">
                  <c:v>58</c:v>
                </c:pt>
                <c:pt idx="8">
                  <c:v>68</c:v>
                </c:pt>
                <c:pt idx="9">
                  <c:v>58</c:v>
                </c:pt>
                <c:pt idx="1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Лист1!$G$4</c:f>
              <c:strCache>
                <c:ptCount val="1"/>
                <c:pt idx="0">
                  <c:v>2022/2023 навчальний рік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Лист1!$G$5:$G$15</c:f>
              <c:numCache>
                <c:formatCode>General</c:formatCode>
                <c:ptCount val="11"/>
                <c:pt idx="0">
                  <c:v>63</c:v>
                </c:pt>
                <c:pt idx="1">
                  <c:v>63</c:v>
                </c:pt>
                <c:pt idx="2">
                  <c:v>68</c:v>
                </c:pt>
                <c:pt idx="3">
                  <c:v>47</c:v>
                </c:pt>
                <c:pt idx="4">
                  <c:v>76</c:v>
                </c:pt>
                <c:pt idx="5">
                  <c:v>71</c:v>
                </c:pt>
                <c:pt idx="6">
                  <c:v>74</c:v>
                </c:pt>
                <c:pt idx="7">
                  <c:v>63</c:v>
                </c:pt>
                <c:pt idx="8">
                  <c:v>58</c:v>
                </c:pt>
                <c:pt idx="9">
                  <c:v>58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E-403E-BFE6-DD456144F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1432"/>
        <c:axId val="420684568"/>
      </c:barChart>
      <c:catAx>
        <c:axId val="42068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568"/>
        <c:crosses val="autoZero"/>
        <c:auto val="1"/>
        <c:lblAlgn val="ctr"/>
        <c:lblOffset val="100"/>
        <c:tickLblSkip val="1"/>
        <c:noMultiLvlLbl val="0"/>
      </c:catAx>
      <c:valAx>
        <c:axId val="420684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8 клас</a:t>
            </a:r>
          </a:p>
        </c:rich>
      </c:tx>
      <c:layout>
        <c:manualLayout>
          <c:xMode val="edge"/>
          <c:yMode val="edge"/>
          <c:x val="0.41497281267946368"/>
          <c:y val="1.2549018574523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Лист1!$J$4</c:f>
              <c:strCache>
                <c:ptCount val="1"/>
                <c:pt idx="0">
                  <c:v>2022/2023 навчальний рік (І семестр)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Лист1!$J$5:$J$15</c:f>
              <c:numCache>
                <c:formatCode>General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56</c:v>
                </c:pt>
                <c:pt idx="3">
                  <c:v>81</c:v>
                </c:pt>
                <c:pt idx="4">
                  <c:v>63</c:v>
                </c:pt>
                <c:pt idx="5">
                  <c:v>66</c:v>
                </c:pt>
                <c:pt idx="6">
                  <c:v>69</c:v>
                </c:pt>
                <c:pt idx="7">
                  <c:v>69</c:v>
                </c:pt>
                <c:pt idx="8">
                  <c:v>63</c:v>
                </c:pt>
                <c:pt idx="9">
                  <c:v>63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5-465A-868C-DF3C19209D0A}"/>
            </c:ext>
          </c:extLst>
        </c:ser>
        <c:ser>
          <c:idx val="1"/>
          <c:order val="1"/>
          <c:tx>
            <c:strRef>
              <c:f>Лист1!$K$4</c:f>
              <c:strCache>
                <c:ptCount val="1"/>
                <c:pt idx="0">
                  <c:v>2022/2023 навчальний рік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Лист1!$K$5:$K$15</c:f>
              <c:numCache>
                <c:formatCode>General</c:formatCode>
                <c:ptCount val="11"/>
                <c:pt idx="0">
                  <c:v>50</c:v>
                </c:pt>
                <c:pt idx="1">
                  <c:v>69</c:v>
                </c:pt>
                <c:pt idx="2">
                  <c:v>75</c:v>
                </c:pt>
                <c:pt idx="3">
                  <c:v>75</c:v>
                </c:pt>
                <c:pt idx="4">
                  <c:v>69</c:v>
                </c:pt>
                <c:pt idx="5">
                  <c:v>63</c:v>
                </c:pt>
                <c:pt idx="6">
                  <c:v>69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D-4E0C-9907-8BF3B0E64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4960"/>
        <c:axId val="420665360"/>
      </c:barChart>
      <c:catAx>
        <c:axId val="42068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5360"/>
        <c:crosses val="autoZero"/>
        <c:auto val="1"/>
        <c:lblAlgn val="ctr"/>
        <c:lblOffset val="100"/>
        <c:noMultiLvlLbl val="0"/>
      </c:catAx>
      <c:valAx>
        <c:axId val="420665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9-А клас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6.4577724994963309E-2"/>
          <c:y val="0.12353471269334876"/>
          <c:w val="0.9176634705479747"/>
          <c:h val="0.54659753617641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Лист1!$J$5:$J$15</c:f>
              <c:numCache>
                <c:formatCode>General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56</c:v>
                </c:pt>
                <c:pt idx="3">
                  <c:v>81</c:v>
                </c:pt>
                <c:pt idx="4">
                  <c:v>63</c:v>
                </c:pt>
                <c:pt idx="5">
                  <c:v>66</c:v>
                </c:pt>
                <c:pt idx="6">
                  <c:v>69</c:v>
                </c:pt>
                <c:pt idx="7">
                  <c:v>69</c:v>
                </c:pt>
                <c:pt idx="8">
                  <c:v>63</c:v>
                </c:pt>
                <c:pt idx="9">
                  <c:v>63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5-42D1-A3FE-70B19CECDEFE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Лист1!$K$5:$K$15</c:f>
              <c:numCache>
                <c:formatCode>General</c:formatCode>
                <c:ptCount val="11"/>
                <c:pt idx="0">
                  <c:v>50</c:v>
                </c:pt>
                <c:pt idx="1">
                  <c:v>69</c:v>
                </c:pt>
                <c:pt idx="2">
                  <c:v>75</c:v>
                </c:pt>
                <c:pt idx="3">
                  <c:v>75</c:v>
                </c:pt>
                <c:pt idx="4">
                  <c:v>69</c:v>
                </c:pt>
                <c:pt idx="5">
                  <c:v>63</c:v>
                </c:pt>
                <c:pt idx="6">
                  <c:v>69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5-42D1-A3FE-70B19CEC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55168"/>
        <c:axId val="420663792"/>
      </c:barChart>
      <c:catAx>
        <c:axId val="4206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792"/>
        <c:crosses val="autoZero"/>
        <c:auto val="1"/>
        <c:lblAlgn val="ctr"/>
        <c:lblOffset val="100"/>
        <c:noMultiLvlLbl val="0"/>
      </c:catAx>
      <c:valAx>
        <c:axId val="4206637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9-Б клас</a:t>
            </a:r>
          </a:p>
        </c:rich>
      </c:tx>
      <c:layout>
        <c:manualLayout>
          <c:xMode val="edge"/>
          <c:yMode val="edge"/>
          <c:x val="0.4444695307426848"/>
          <c:y val="1.2549018574523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Лист1!$L$5:$L$15</c:f>
              <c:numCache>
                <c:formatCode>General</c:formatCode>
                <c:ptCount val="11"/>
                <c:pt idx="0">
                  <c:v>54</c:v>
                </c:pt>
                <c:pt idx="1">
                  <c:v>77</c:v>
                </c:pt>
                <c:pt idx="2">
                  <c:v>92</c:v>
                </c:pt>
                <c:pt idx="3">
                  <c:v>92</c:v>
                </c:pt>
                <c:pt idx="4">
                  <c:v>77</c:v>
                </c:pt>
                <c:pt idx="5">
                  <c:v>85</c:v>
                </c:pt>
                <c:pt idx="6">
                  <c:v>69</c:v>
                </c:pt>
                <c:pt idx="7">
                  <c:v>85</c:v>
                </c:pt>
                <c:pt idx="8">
                  <c:v>69</c:v>
                </c:pt>
                <c:pt idx="9">
                  <c:v>69</c:v>
                </c:pt>
                <c:pt idx="1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2-4FCA-8387-A9C3E75CDD4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Лист1!$M$5:$M$15</c:f>
              <c:numCache>
                <c:formatCode>General</c:formatCode>
                <c:ptCount val="11"/>
                <c:pt idx="0">
                  <c:v>58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  <c:pt idx="4">
                  <c:v>83</c:v>
                </c:pt>
                <c:pt idx="5">
                  <c:v>96</c:v>
                </c:pt>
                <c:pt idx="6">
                  <c:v>75</c:v>
                </c:pt>
                <c:pt idx="7">
                  <c:v>83</c:v>
                </c:pt>
                <c:pt idx="8">
                  <c:v>75</c:v>
                </c:pt>
                <c:pt idx="9">
                  <c:v>75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2-4FCA-8387-A9C3E75C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53208"/>
        <c:axId val="420655560"/>
      </c:barChart>
      <c:catAx>
        <c:axId val="42065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5560"/>
        <c:crosses val="autoZero"/>
        <c:auto val="1"/>
        <c:lblAlgn val="ctr"/>
        <c:lblOffset val="100"/>
        <c:noMultiLvlLbl val="0"/>
      </c:catAx>
      <c:valAx>
        <c:axId val="420655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10 клас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Лист1!$N$4</c:f>
              <c:strCache>
                <c:ptCount val="1"/>
                <c:pt idx="0">
                  <c:v>2022/2023 навчальний рік (І семестр)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Лист1!$N$5:$N$15</c:f>
              <c:numCache>
                <c:formatCode>General</c:formatCode>
                <c:ptCount val="11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100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  <c:pt idx="7">
                  <c:v>93</c:v>
                </c:pt>
                <c:pt idx="8">
                  <c:v>93</c:v>
                </c:pt>
                <c:pt idx="9">
                  <c:v>87</c:v>
                </c:pt>
                <c:pt idx="1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B-45F7-BBD4-BAC9B8C13540}"/>
            </c:ext>
          </c:extLst>
        </c:ser>
        <c:ser>
          <c:idx val="1"/>
          <c:order val="1"/>
          <c:tx>
            <c:strRef>
              <c:f>Лист1!$O$4</c:f>
              <c:strCache>
                <c:ptCount val="1"/>
                <c:pt idx="0">
                  <c:v>2022/2023 навчальний рік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Лист1!$A$5:$A$15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f>Лист1!$O$5:$O$15</c:f>
              <c:numCache>
                <c:formatCode>General</c:formatCode>
                <c:ptCount val="11"/>
                <c:pt idx="0">
                  <c:v>93</c:v>
                </c:pt>
                <c:pt idx="1">
                  <c:v>93</c:v>
                </c:pt>
                <c:pt idx="2">
                  <c:v>87</c:v>
                </c:pt>
                <c:pt idx="3">
                  <c:v>100</c:v>
                </c:pt>
                <c:pt idx="4">
                  <c:v>93</c:v>
                </c:pt>
                <c:pt idx="5">
                  <c:v>93</c:v>
                </c:pt>
                <c:pt idx="6">
                  <c:v>87</c:v>
                </c:pt>
                <c:pt idx="7">
                  <c:v>93</c:v>
                </c:pt>
                <c:pt idx="8">
                  <c:v>87</c:v>
                </c:pt>
                <c:pt idx="9">
                  <c:v>93</c:v>
                </c:pt>
                <c:pt idx="1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B-45F7-BBD4-BAC9B8C13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63400"/>
        <c:axId val="420663008"/>
      </c:barChart>
      <c:catAx>
        <c:axId val="42066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008"/>
        <c:crosses val="autoZero"/>
        <c:auto val="1"/>
        <c:lblAlgn val="ctr"/>
        <c:lblOffset val="100"/>
        <c:noMultiLvlLbl val="0"/>
      </c:catAx>
      <c:valAx>
        <c:axId val="4206630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0.06724</cdr:x>
      <cdr:y>0.39706</cdr:y>
    </cdr:from>
    <cdr:to>
      <cdr:x>0.98933</cdr:x>
      <cdr:y>0.39889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25079" y="2411016"/>
          <a:ext cx="8572500" cy="1111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0.06617</cdr:x>
      <cdr:y>0.39379</cdr:y>
    </cdr:from>
    <cdr:to>
      <cdr:x>0.98719</cdr:x>
      <cdr:y>0.39562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5157" y="2391172"/>
          <a:ext cx="8562578" cy="1111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0.06588</cdr:x>
      <cdr:y>0.39637</cdr:y>
    </cdr:from>
    <cdr:to>
      <cdr:x>0.97906</cdr:x>
      <cdr:y>0.39811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3833" y="2412999"/>
          <a:ext cx="8509000" cy="105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0.05656</cdr:x>
      <cdr:y>0.39869</cdr:y>
    </cdr:from>
    <cdr:to>
      <cdr:x>0.98719</cdr:x>
      <cdr:y>0.40032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25843" y="2420935"/>
          <a:ext cx="8651878" cy="98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0.0587</cdr:x>
      <cdr:y>0.37418</cdr:y>
    </cdr:from>
    <cdr:to>
      <cdr:x>0.98933</cdr:x>
      <cdr:y>0.37581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45687" y="2272106"/>
          <a:ext cx="8651878" cy="98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0.05229</cdr:x>
      <cdr:y>0.33823</cdr:y>
    </cdr:from>
    <cdr:to>
      <cdr:x>0.99586</cdr:x>
      <cdr:y>0.33843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486130" y="2053820"/>
          <a:ext cx="8772178" cy="12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0.08431</cdr:x>
      <cdr:y>0.37745</cdr:y>
    </cdr:from>
    <cdr:to>
      <cdr:x>1</cdr:x>
      <cdr:y>0.38092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83828" y="2291953"/>
          <a:ext cx="8512969" cy="21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opLeftCell="A2" zoomScale="78" zoomScaleNormal="78" workbookViewId="0">
      <pane xSplit="1" topLeftCell="B1" activePane="topRight" state="frozen"/>
      <selection pane="topRight" activeCell="K6" sqref="K6"/>
    </sheetView>
  </sheetViews>
  <sheetFormatPr defaultRowHeight="14.4"/>
  <cols>
    <col min="1" max="1" width="29.88671875" customWidth="1"/>
    <col min="2" max="5" width="10.44140625" bestFit="1" customWidth="1"/>
    <col min="6" max="7" width="10.44140625" customWidth="1"/>
    <col min="8" max="15" width="10.44140625" bestFit="1" customWidth="1"/>
    <col min="17" max="17" width="12" bestFit="1" customWidth="1"/>
    <col min="18" max="18" width="12" customWidth="1"/>
    <col min="19" max="19" width="11.88671875" bestFit="1" customWidth="1"/>
    <col min="20" max="20" width="11.88671875" customWidth="1"/>
  </cols>
  <sheetData>
    <row r="1" spans="1:20" s="1" customFormat="1" ht="36" customHeight="1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5"/>
    </row>
    <row r="2" spans="1:20" s="1" customFormat="1" ht="17.399999999999999">
      <c r="A2" s="16" t="s">
        <v>12</v>
      </c>
      <c r="B2" s="19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7"/>
      <c r="Q2" s="15"/>
      <c r="R2" s="15"/>
      <c r="S2" s="15"/>
      <c r="T2" s="15"/>
    </row>
    <row r="3" spans="1:20" s="1" customFormat="1" ht="17.399999999999999">
      <c r="A3" s="16"/>
      <c r="B3" s="17">
        <v>5</v>
      </c>
      <c r="C3" s="18"/>
      <c r="D3" s="17">
        <v>6</v>
      </c>
      <c r="E3" s="18"/>
      <c r="F3" s="17">
        <v>7</v>
      </c>
      <c r="G3" s="18"/>
      <c r="H3" s="17">
        <v>8</v>
      </c>
      <c r="I3" s="18"/>
      <c r="J3" s="17" t="s">
        <v>17</v>
      </c>
      <c r="K3" s="18"/>
      <c r="L3" s="17" t="s">
        <v>16</v>
      </c>
      <c r="M3" s="18"/>
      <c r="N3" s="17">
        <v>10</v>
      </c>
      <c r="O3" s="18"/>
      <c r="P3" s="7"/>
      <c r="Q3" s="15"/>
      <c r="R3" s="15"/>
      <c r="S3" s="15"/>
      <c r="T3" s="15"/>
    </row>
    <row r="4" spans="1:20" s="1" customFormat="1" ht="45.6">
      <c r="A4" s="9"/>
      <c r="B4" s="8" t="s">
        <v>15</v>
      </c>
      <c r="C4" s="8" t="s">
        <v>18</v>
      </c>
      <c r="D4" s="8" t="s">
        <v>15</v>
      </c>
      <c r="E4" s="8" t="s">
        <v>18</v>
      </c>
      <c r="F4" s="8" t="s">
        <v>15</v>
      </c>
      <c r="G4" s="8" t="s">
        <v>18</v>
      </c>
      <c r="H4" s="8" t="s">
        <v>15</v>
      </c>
      <c r="I4" s="8" t="s">
        <v>18</v>
      </c>
      <c r="J4" s="8" t="s">
        <v>15</v>
      </c>
      <c r="K4" s="8" t="s">
        <v>18</v>
      </c>
      <c r="L4" s="8" t="s">
        <v>15</v>
      </c>
      <c r="M4" s="8" t="s">
        <v>18</v>
      </c>
      <c r="N4" s="8" t="s">
        <v>15</v>
      </c>
      <c r="O4" s="8" t="s">
        <v>18</v>
      </c>
      <c r="P4" s="7"/>
    </row>
    <row r="5" spans="1:20" s="1" customFormat="1" ht="17.399999999999999">
      <c r="A5" s="3" t="s">
        <v>3</v>
      </c>
      <c r="B5" s="3">
        <v>91</v>
      </c>
      <c r="C5" s="3">
        <v>91</v>
      </c>
      <c r="D5" s="3">
        <v>95</v>
      </c>
      <c r="E5" s="3">
        <v>90</v>
      </c>
      <c r="F5" s="3">
        <v>58</v>
      </c>
      <c r="G5" s="3">
        <v>63</v>
      </c>
      <c r="H5" s="3">
        <v>50</v>
      </c>
      <c r="I5" s="3">
        <v>46</v>
      </c>
      <c r="J5" s="3">
        <v>50</v>
      </c>
      <c r="K5" s="3">
        <v>50</v>
      </c>
      <c r="L5" s="3">
        <v>54</v>
      </c>
      <c r="M5" s="3">
        <v>58</v>
      </c>
      <c r="N5" s="2">
        <v>93</v>
      </c>
      <c r="O5" s="3">
        <v>93</v>
      </c>
      <c r="P5" s="6"/>
    </row>
    <row r="6" spans="1:20" s="1" customFormat="1" ht="17.399999999999999">
      <c r="A6" s="3" t="s">
        <v>4</v>
      </c>
      <c r="B6" s="3">
        <v>95</v>
      </c>
      <c r="C6" s="3">
        <v>91</v>
      </c>
      <c r="D6" s="3">
        <v>95</v>
      </c>
      <c r="E6" s="3">
        <v>95</v>
      </c>
      <c r="F6" s="3">
        <v>58</v>
      </c>
      <c r="G6" s="3">
        <v>63</v>
      </c>
      <c r="H6" s="3">
        <v>58</v>
      </c>
      <c r="I6" s="3">
        <v>46</v>
      </c>
      <c r="J6" s="3">
        <v>50</v>
      </c>
      <c r="K6" s="3">
        <v>69</v>
      </c>
      <c r="L6" s="3">
        <v>77</v>
      </c>
      <c r="M6" s="3">
        <v>83</v>
      </c>
      <c r="N6" s="2">
        <v>93</v>
      </c>
      <c r="O6" s="3">
        <v>93</v>
      </c>
      <c r="P6" s="6"/>
    </row>
    <row r="7" spans="1:20" s="1" customFormat="1" ht="17.399999999999999">
      <c r="A7" s="3" t="s">
        <v>5</v>
      </c>
      <c r="B7" s="3">
        <v>95</v>
      </c>
      <c r="C7" s="3">
        <v>87</v>
      </c>
      <c r="D7" s="3">
        <v>95</v>
      </c>
      <c r="E7" s="3">
        <v>95</v>
      </c>
      <c r="F7" s="3">
        <v>68</v>
      </c>
      <c r="G7" s="3">
        <v>68</v>
      </c>
      <c r="H7" s="3">
        <v>58</v>
      </c>
      <c r="I7" s="3">
        <v>46</v>
      </c>
      <c r="J7" s="3">
        <v>56</v>
      </c>
      <c r="K7" s="3">
        <v>75</v>
      </c>
      <c r="L7" s="3">
        <v>92</v>
      </c>
      <c r="M7" s="3">
        <v>100</v>
      </c>
      <c r="N7" s="2">
        <v>93</v>
      </c>
      <c r="O7" s="3">
        <v>87</v>
      </c>
      <c r="P7" s="6"/>
    </row>
    <row r="8" spans="1:20" s="1" customFormat="1" ht="17.399999999999999">
      <c r="A8" s="3" t="s">
        <v>6</v>
      </c>
      <c r="B8" s="3">
        <v>86</v>
      </c>
      <c r="C8" s="3">
        <v>87</v>
      </c>
      <c r="D8" s="3">
        <v>95</v>
      </c>
      <c r="E8" s="3">
        <v>95</v>
      </c>
      <c r="F8" s="3">
        <v>58</v>
      </c>
      <c r="G8" s="3">
        <v>47</v>
      </c>
      <c r="H8" s="3">
        <v>50</v>
      </c>
      <c r="I8" s="3">
        <v>46</v>
      </c>
      <c r="J8" s="3">
        <v>81</v>
      </c>
      <c r="K8" s="3">
        <v>75</v>
      </c>
      <c r="L8" s="3">
        <v>92</v>
      </c>
      <c r="M8" s="3">
        <v>100</v>
      </c>
      <c r="N8" s="2">
        <v>100</v>
      </c>
      <c r="O8" s="3">
        <v>100</v>
      </c>
      <c r="P8" s="6"/>
      <c r="R8" s="11"/>
    </row>
    <row r="9" spans="1:20" s="1" customFormat="1" ht="17.399999999999999">
      <c r="A9" s="3" t="s">
        <v>0</v>
      </c>
      <c r="B9" s="3">
        <v>91</v>
      </c>
      <c r="C9" s="3">
        <v>96</v>
      </c>
      <c r="D9" s="3">
        <v>95</v>
      </c>
      <c r="E9" s="3">
        <v>95</v>
      </c>
      <c r="F9" s="3">
        <v>74</v>
      </c>
      <c r="G9" s="3">
        <v>76</v>
      </c>
      <c r="H9" s="3">
        <v>58</v>
      </c>
      <c r="I9" s="3">
        <v>62</v>
      </c>
      <c r="J9" s="3">
        <v>63</v>
      </c>
      <c r="K9" s="3">
        <v>69</v>
      </c>
      <c r="L9" s="3">
        <v>77</v>
      </c>
      <c r="M9" s="3">
        <v>83</v>
      </c>
      <c r="N9" s="2">
        <v>93</v>
      </c>
      <c r="O9" s="3">
        <v>93</v>
      </c>
      <c r="P9" s="6"/>
      <c r="R9" s="11"/>
    </row>
    <row r="10" spans="1:20" s="1" customFormat="1" ht="17.399999999999999">
      <c r="A10" s="3" t="s">
        <v>1</v>
      </c>
      <c r="B10" s="3">
        <v>91</v>
      </c>
      <c r="C10" s="3">
        <v>87</v>
      </c>
      <c r="D10" s="3">
        <v>100</v>
      </c>
      <c r="E10" s="3">
        <v>100</v>
      </c>
      <c r="F10" s="3">
        <v>60</v>
      </c>
      <c r="G10" s="3">
        <v>71</v>
      </c>
      <c r="H10" s="3">
        <v>58</v>
      </c>
      <c r="I10" s="3">
        <v>54</v>
      </c>
      <c r="J10" s="3">
        <v>66</v>
      </c>
      <c r="K10" s="3">
        <v>63</v>
      </c>
      <c r="L10" s="3">
        <v>85</v>
      </c>
      <c r="M10" s="3">
        <v>96</v>
      </c>
      <c r="N10" s="2">
        <v>93</v>
      </c>
      <c r="O10" s="3">
        <v>93</v>
      </c>
      <c r="P10" s="6"/>
      <c r="Q10"/>
      <c r="R10" s="10"/>
    </row>
    <row r="11" spans="1:20" s="1" customFormat="1" ht="17.399999999999999">
      <c r="A11" s="3" t="s">
        <v>2</v>
      </c>
      <c r="B11" s="3"/>
      <c r="C11" s="3"/>
      <c r="D11" s="3">
        <v>95</v>
      </c>
      <c r="E11" s="3">
        <v>90</v>
      </c>
      <c r="F11" s="3">
        <v>63</v>
      </c>
      <c r="G11" s="3">
        <v>74</v>
      </c>
      <c r="H11" s="3">
        <v>58</v>
      </c>
      <c r="I11" s="3">
        <v>54</v>
      </c>
      <c r="J11" s="3">
        <v>69</v>
      </c>
      <c r="K11" s="3">
        <v>69</v>
      </c>
      <c r="L11" s="3">
        <v>69</v>
      </c>
      <c r="M11" s="3">
        <v>75</v>
      </c>
      <c r="N11" s="2">
        <v>93</v>
      </c>
      <c r="O11" s="3">
        <v>87</v>
      </c>
      <c r="P11" s="6"/>
      <c r="R11" s="11"/>
    </row>
    <row r="12" spans="1:20" s="1" customFormat="1" ht="17.399999999999999">
      <c r="A12" s="3" t="s">
        <v>10</v>
      </c>
      <c r="B12" s="3"/>
      <c r="C12" s="3"/>
      <c r="D12" s="3">
        <v>95</v>
      </c>
      <c r="E12" s="3">
        <v>95</v>
      </c>
      <c r="F12" s="3">
        <v>58</v>
      </c>
      <c r="G12" s="3">
        <v>63</v>
      </c>
      <c r="H12" s="3">
        <v>50</v>
      </c>
      <c r="I12" s="3">
        <v>46</v>
      </c>
      <c r="J12" s="3">
        <v>69</v>
      </c>
      <c r="K12" s="3">
        <v>63</v>
      </c>
      <c r="L12" s="3">
        <v>85</v>
      </c>
      <c r="M12" s="3">
        <v>83</v>
      </c>
      <c r="N12" s="2">
        <v>93</v>
      </c>
      <c r="O12" s="3">
        <v>93</v>
      </c>
      <c r="P12" s="6"/>
      <c r="R12" s="11"/>
    </row>
    <row r="13" spans="1:20" s="1" customFormat="1" ht="17.399999999999999">
      <c r="A13" s="4" t="s">
        <v>7</v>
      </c>
      <c r="B13" s="3"/>
      <c r="C13" s="3"/>
      <c r="D13" s="3"/>
      <c r="E13" s="3"/>
      <c r="F13" s="3">
        <v>68</v>
      </c>
      <c r="G13" s="3">
        <v>58</v>
      </c>
      <c r="H13" s="3">
        <v>50</v>
      </c>
      <c r="I13" s="3">
        <v>54</v>
      </c>
      <c r="J13" s="3">
        <v>63</v>
      </c>
      <c r="K13" s="3">
        <v>63</v>
      </c>
      <c r="L13" s="3">
        <v>69</v>
      </c>
      <c r="M13" s="3">
        <v>75</v>
      </c>
      <c r="N13" s="2">
        <v>93</v>
      </c>
      <c r="O13" s="3">
        <v>87</v>
      </c>
      <c r="P13" s="6"/>
      <c r="Q13"/>
      <c r="R13" s="11"/>
      <c r="S13"/>
    </row>
    <row r="14" spans="1:20" s="1" customFormat="1" ht="17.399999999999999">
      <c r="A14" s="3" t="s">
        <v>8</v>
      </c>
      <c r="B14" s="3"/>
      <c r="C14" s="3"/>
      <c r="D14" s="3"/>
      <c r="E14" s="3"/>
      <c r="F14" s="3">
        <v>58</v>
      </c>
      <c r="G14" s="3">
        <v>58</v>
      </c>
      <c r="H14" s="3">
        <v>58</v>
      </c>
      <c r="I14" s="3">
        <v>46</v>
      </c>
      <c r="J14" s="3">
        <v>63</v>
      </c>
      <c r="K14" s="3">
        <v>63</v>
      </c>
      <c r="L14" s="3">
        <v>69</v>
      </c>
      <c r="M14" s="3">
        <v>75</v>
      </c>
      <c r="N14" s="2">
        <v>87</v>
      </c>
      <c r="O14" s="3">
        <v>93</v>
      </c>
      <c r="P14" s="6"/>
      <c r="Q14"/>
      <c r="R14"/>
      <c r="S14"/>
    </row>
    <row r="15" spans="1:20" s="1" customFormat="1" ht="17.399999999999999">
      <c r="A15" s="3" t="s">
        <v>9</v>
      </c>
      <c r="B15" s="3">
        <v>82</v>
      </c>
      <c r="C15" s="3">
        <v>74</v>
      </c>
      <c r="D15" s="3">
        <v>95</v>
      </c>
      <c r="E15" s="3">
        <v>95</v>
      </c>
      <c r="F15" s="3">
        <v>58</v>
      </c>
      <c r="G15" s="3">
        <v>68</v>
      </c>
      <c r="H15" s="3">
        <v>58</v>
      </c>
      <c r="I15" s="3">
        <v>46</v>
      </c>
      <c r="J15" s="3">
        <v>69</v>
      </c>
      <c r="K15" s="3">
        <v>69</v>
      </c>
      <c r="L15" s="3">
        <v>62</v>
      </c>
      <c r="M15" s="3">
        <v>67</v>
      </c>
      <c r="N15" s="2">
        <v>93</v>
      </c>
      <c r="O15" s="3">
        <v>87</v>
      </c>
      <c r="P15" s="6"/>
      <c r="Q15"/>
      <c r="R15"/>
      <c r="S15"/>
    </row>
    <row r="16" spans="1:20" s="1" customFormat="1" ht="17.399999999999999">
      <c r="A16" s="13"/>
      <c r="N16" s="6"/>
      <c r="P16" s="6"/>
      <c r="Q16"/>
      <c r="R16"/>
      <c r="S16"/>
    </row>
    <row r="17" spans="1:25" ht="18">
      <c r="A17" s="4" t="s">
        <v>14</v>
      </c>
      <c r="B17" s="14">
        <f t="shared" ref="B17:O17" si="0">AVERAGE(B5:B15)</f>
        <v>90.142857142857139</v>
      </c>
      <c r="C17" s="14">
        <f t="shared" si="0"/>
        <v>87.571428571428569</v>
      </c>
      <c r="D17" s="14">
        <f t="shared" si="0"/>
        <v>95.555555555555557</v>
      </c>
      <c r="E17" s="14">
        <f t="shared" si="0"/>
        <v>94.444444444444443</v>
      </c>
      <c r="F17" s="14">
        <f t="shared" si="0"/>
        <v>61.909090909090907</v>
      </c>
      <c r="G17" s="14">
        <f t="shared" si="0"/>
        <v>64.454545454545453</v>
      </c>
      <c r="H17" s="14">
        <f t="shared" si="0"/>
        <v>55.090909090909093</v>
      </c>
      <c r="I17" s="14">
        <f t="shared" si="0"/>
        <v>49.636363636363633</v>
      </c>
      <c r="J17" s="14">
        <f t="shared" si="0"/>
        <v>63.545454545454547</v>
      </c>
      <c r="K17" s="14">
        <f t="shared" si="0"/>
        <v>66.181818181818187</v>
      </c>
      <c r="L17" s="14">
        <f t="shared" si="0"/>
        <v>75.545454545454547</v>
      </c>
      <c r="M17" s="14">
        <f t="shared" si="0"/>
        <v>81.36363636363636</v>
      </c>
      <c r="N17" s="14">
        <f t="shared" si="0"/>
        <v>93.090909090909093</v>
      </c>
      <c r="O17" s="14">
        <f t="shared" si="0"/>
        <v>91.454545454545453</v>
      </c>
      <c r="Y17" s="1"/>
    </row>
    <row r="18" spans="1:25" ht="17.399999999999999">
      <c r="Y18" s="1"/>
    </row>
    <row r="19" spans="1:25" ht="17.399999999999999">
      <c r="Y19" s="1"/>
    </row>
    <row r="20" spans="1:25" ht="17.399999999999999">
      <c r="Y20" s="1"/>
    </row>
    <row r="21" spans="1:25" ht="17.399999999999999">
      <c r="Y21" s="1"/>
    </row>
    <row r="22" spans="1:25" ht="17.399999999999999">
      <c r="Y22" s="1"/>
    </row>
    <row r="23" spans="1:25" ht="17.399999999999999">
      <c r="Y23" s="1"/>
    </row>
    <row r="24" spans="1:25" ht="17.399999999999999">
      <c r="Y24" s="1"/>
    </row>
    <row r="25" spans="1:25" ht="17.399999999999999">
      <c r="Y25" s="1"/>
    </row>
    <row r="26" spans="1:25" ht="17.399999999999999">
      <c r="Y26" s="1"/>
    </row>
    <row r="27" spans="1:25" ht="17.399999999999999">
      <c r="Y27" s="1"/>
    </row>
  </sheetData>
  <mergeCells count="12">
    <mergeCell ref="Q3:R3"/>
    <mergeCell ref="Q2:T2"/>
    <mergeCell ref="S3:T3"/>
    <mergeCell ref="A2:A3"/>
    <mergeCell ref="H3:I3"/>
    <mergeCell ref="J3:K3"/>
    <mergeCell ref="L3:M3"/>
    <mergeCell ref="N3:O3"/>
    <mergeCell ref="D3:E3"/>
    <mergeCell ref="F3:G3"/>
    <mergeCell ref="B3:C3"/>
    <mergeCell ref="B2:O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7</vt:i4>
      </vt:variant>
    </vt:vector>
  </HeadingPairs>
  <TitlesOfParts>
    <vt:vector size="8" baseType="lpstr">
      <vt:lpstr>Лист1</vt:lpstr>
      <vt:lpstr>5 клас</vt:lpstr>
      <vt:lpstr>6 клас</vt:lpstr>
      <vt:lpstr>7 клас</vt:lpstr>
      <vt:lpstr>8 клас</vt:lpstr>
      <vt:lpstr>9-А клас</vt:lpstr>
      <vt:lpstr>9-Б клас</vt:lpstr>
      <vt:lpstr>10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COMP-01</dc:creator>
  <cp:lastModifiedBy>Admin</cp:lastModifiedBy>
  <cp:lastPrinted>2020-01-02T10:54:39Z</cp:lastPrinted>
  <dcterms:created xsi:type="dcterms:W3CDTF">2018-01-24T09:00:46Z</dcterms:created>
  <dcterms:modified xsi:type="dcterms:W3CDTF">2023-08-11T13:10:14Z</dcterms:modified>
</cp:coreProperties>
</file>